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RF\Desktop\251103 2026 신규과제\[붙임2] 2026년도 과학기술정보통신부 개인기초연구사업 신규과제 신청서식\04-01. 세종과학펠로우십(국내트랙)\"/>
    </mc:Choice>
  </mc:AlternateContent>
  <xr:revisionPtr revIDLastSave="0" documentId="13_ncr:1_{2B591378-E4B1-4E12-9730-C25A55FA7FB0}" xr6:coauthVersionLast="36" xr6:coauthVersionMax="36" xr10:uidLastSave="{00000000-0000-0000-0000-000000000000}"/>
  <bookViews>
    <workbookView xWindow="0" yWindow="0" windowWidth="28800" windowHeight="10860" xr2:uid="{332B503D-22DB-4BD4-8D78-1FDE0E84EA97}"/>
  </bookViews>
  <sheets>
    <sheet name="자녀수당 및 인건비계상률, 연구책임자 인건비 확인 서식" sheetId="1" r:id="rId1"/>
  </sheets>
  <definedNames>
    <definedName name="_xlnm._FilterDatabase" localSheetId="0" hidden="1">'자녀수당 및 인건비계상률, 연구책임자 인건비 확인 서식'!$B$3:$L$3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L8" i="1"/>
  <c r="G5" i="1"/>
  <c r="L5" i="1" s="1"/>
  <c r="L6" i="1"/>
  <c r="K5" i="1"/>
  <c r="K6" i="1" l="1"/>
</calcChain>
</file>

<file path=xl/sharedStrings.xml><?xml version="1.0" encoding="utf-8"?>
<sst xmlns="http://schemas.openxmlformats.org/spreadsheetml/2006/main" count="70" uniqueCount="45">
  <si>
    <t>과제번호</t>
    <phoneticPr fontId="1" type="noConversion"/>
  </si>
  <si>
    <t>주관연구기관명</t>
    <phoneticPr fontId="1" type="noConversion"/>
  </si>
  <si>
    <t>작성필요</t>
    <phoneticPr fontId="1" type="noConversion"/>
  </si>
  <si>
    <t>작성금지(자동계산)</t>
    <phoneticPr fontId="1" type="noConversion"/>
  </si>
  <si>
    <t>1. 자녀수당</t>
    <phoneticPr fontId="1" type="noConversion"/>
  </si>
  <si>
    <t>자녀수당 신청 여부
(Y/N)</t>
    <phoneticPr fontId="1" type="noConversion"/>
  </si>
  <si>
    <t>-</t>
    <phoneticPr fontId="1" type="noConversion"/>
  </si>
  <si>
    <r>
      <t xml:space="preserve">자녀수당 지급대상
                         </t>
    </r>
    <r>
      <rPr>
        <sz val="8"/>
        <color theme="1"/>
        <rFont val="맑은 고딕"/>
        <family val="3"/>
        <charset val="129"/>
        <scheme val="minor"/>
      </rPr>
      <t>(단위 : 명)</t>
    </r>
    <phoneticPr fontId="1" type="noConversion"/>
  </si>
  <si>
    <t>초과여부</t>
    <phoneticPr fontId="1" type="noConversion"/>
  </si>
  <si>
    <t>N</t>
    <phoneticPr fontId="1" type="noConversion"/>
  </si>
  <si>
    <t>Y</t>
    <phoneticPr fontId="1" type="noConversion"/>
  </si>
  <si>
    <t>○○대학교</t>
    <phoneticPr fontId="1" type="noConversion"/>
  </si>
  <si>
    <t>○○연구소</t>
    <phoneticPr fontId="1" type="noConversion"/>
  </si>
  <si>
    <r>
      <t xml:space="preserve">연구계획서에 작성한 
현금 총인건비
         </t>
    </r>
    <r>
      <rPr>
        <sz val="8"/>
        <color theme="1"/>
        <rFont val="맑은 고딕"/>
        <family val="3"/>
        <charset val="129"/>
        <scheme val="minor"/>
      </rPr>
      <t xml:space="preserve">  (단위 : 천원)</t>
    </r>
    <phoneticPr fontId="1" type="noConversion"/>
  </si>
  <si>
    <t>과제명</t>
    <phoneticPr fontId="1" type="noConversion"/>
  </si>
  <si>
    <r>
      <t xml:space="preserve">연구계획서에 작성한 
1차년도 직접비 총액
         </t>
    </r>
    <r>
      <rPr>
        <sz val="8"/>
        <color theme="1"/>
        <rFont val="맑은 고딕"/>
        <family val="3"/>
        <charset val="129"/>
        <scheme val="minor"/>
      </rPr>
      <t xml:space="preserve">  (단위 : 천원)</t>
    </r>
    <phoneticPr fontId="1" type="noConversion"/>
  </si>
  <si>
    <t>과제명1</t>
    <phoneticPr fontId="1" type="noConversion"/>
  </si>
  <si>
    <t>과제명3</t>
    <phoneticPr fontId="1" type="noConversion"/>
  </si>
  <si>
    <t>지도교수 성명</t>
    <phoneticPr fontId="1" type="noConversion"/>
  </si>
  <si>
    <t>전문연구요원 성명</t>
    <phoneticPr fontId="1" type="noConversion"/>
  </si>
  <si>
    <t>전문연구요원 국가연구자번호</t>
    <phoneticPr fontId="1" type="noConversion"/>
  </si>
  <si>
    <t>지도교수 국가연구자번호</t>
    <phoneticPr fontId="1" type="noConversion"/>
  </si>
  <si>
    <t>복무종료일</t>
    <phoneticPr fontId="1" type="noConversion"/>
  </si>
  <si>
    <t>YYYY-MM-DD</t>
    <phoneticPr fontId="1" type="noConversion"/>
  </si>
  <si>
    <t>김○○</t>
    <phoneticPr fontId="1" type="noConversion"/>
  </si>
  <si>
    <t>박○○</t>
    <phoneticPr fontId="1" type="noConversion"/>
  </si>
  <si>
    <t>○○○○○○○○</t>
    <phoneticPr fontId="1" type="noConversion"/>
  </si>
  <si>
    <t>0000-0000-0000</t>
    <phoneticPr fontId="1" type="noConversion"/>
  </si>
  <si>
    <r>
      <t>(작성요령)
1</t>
    </r>
    <r>
      <rPr>
        <sz val="9"/>
        <color theme="1"/>
        <rFont val="맑은 고딕"/>
        <family val="3"/>
        <charset val="129"/>
        <scheme val="minor"/>
      </rPr>
      <t>차년도 현금총인건비를 정확하게 작성</t>
    </r>
    <phoneticPr fontId="1" type="noConversion"/>
  </si>
  <si>
    <t>과제정보</t>
    <phoneticPr fontId="1" type="noConversion"/>
  </si>
  <si>
    <t>작성필요</t>
  </si>
  <si>
    <r>
      <rPr>
        <b/>
        <sz val="9"/>
        <color theme="1"/>
        <rFont val="맑은 고딕"/>
        <family val="3"/>
        <charset val="129"/>
        <scheme val="minor"/>
      </rPr>
      <t>(작성요령)</t>
    </r>
    <r>
      <rPr>
        <sz val="9"/>
        <color theme="1"/>
        <rFont val="맑은 고딕"/>
        <family val="3"/>
        <charset val="129"/>
        <scheme val="minor"/>
      </rPr>
      <t xml:space="preserve">
자녀수당 신청자는 Y, 미신청자는 N 작성
※ 주관기관 규정 상 지급 가능여부 사전 검토 필수</t>
    </r>
    <phoneticPr fontId="1" type="noConversion"/>
  </si>
  <si>
    <r>
      <rPr>
        <b/>
        <sz val="9"/>
        <color theme="1"/>
        <rFont val="맑은 고딕"/>
        <family val="3"/>
        <charset val="129"/>
        <scheme val="minor"/>
      </rPr>
      <t>(작성요령)</t>
    </r>
    <r>
      <rPr>
        <sz val="9"/>
        <color theme="1"/>
        <rFont val="맑은 고딕"/>
        <family val="3"/>
        <charset val="129"/>
        <scheme val="minor"/>
      </rPr>
      <t xml:space="preserve">
과제 신청 시 작성한 자녀수당 지원대상 인원을 작성  * 미신청 시 0으로 작성
※ IRIS 접수 시 추가항목(자녀수)와 일치하도록 사전 검토 필수</t>
    </r>
    <phoneticPr fontId="1" type="noConversion"/>
  </si>
  <si>
    <r>
      <rPr>
        <b/>
        <sz val="9"/>
        <color rgb="FFFF0000"/>
        <rFont val="맑은 고딕"/>
        <family val="3"/>
        <charset val="129"/>
        <scheme val="minor"/>
      </rPr>
      <t>자녀수당을 계상한 경우</t>
    </r>
    <r>
      <rPr>
        <sz val="9"/>
        <color theme="1"/>
        <rFont val="맑은 고딕"/>
        <family val="3"/>
        <charset val="129"/>
        <scheme val="minor"/>
      </rPr>
      <t>, 65,000천원 초과 가능</t>
    </r>
    <phoneticPr fontId="1" type="noConversion"/>
  </si>
  <si>
    <r>
      <t xml:space="preserve">연구책임자
현금 인건비
        </t>
    </r>
    <r>
      <rPr>
        <sz val="8"/>
        <color theme="1"/>
        <rFont val="맑은 고딕"/>
        <family val="3"/>
        <charset val="129"/>
        <scheme val="minor"/>
      </rPr>
      <t xml:space="preserve">   (단위 : 천원)</t>
    </r>
    <phoneticPr fontId="1" type="noConversion"/>
  </si>
  <si>
    <r>
      <t xml:space="preserve">그 외 
연구비
       </t>
    </r>
    <r>
      <rPr>
        <sz val="8"/>
        <color theme="1"/>
        <rFont val="맑은 고딕"/>
        <family val="3"/>
        <charset val="129"/>
        <scheme val="minor"/>
      </rPr>
      <t>(단위 : 천원)</t>
    </r>
    <phoneticPr fontId="1" type="noConversion"/>
  </si>
  <si>
    <r>
      <t xml:space="preserve">(작성요령)
</t>
    </r>
    <r>
      <rPr>
        <sz val="9"/>
        <color theme="1"/>
        <rFont val="맑은 고딕"/>
        <family val="3"/>
        <charset val="129"/>
        <scheme val="minor"/>
      </rPr>
      <t>1차년도 직접비 총액을 정확하게 작성
※ 자녀수당을 포함하여 최대 100,000천원 이내</t>
    </r>
    <phoneticPr fontId="1" type="noConversion"/>
  </si>
  <si>
    <t>2. 연구책임자 인건비</t>
    <phoneticPr fontId="1" type="noConversion"/>
  </si>
  <si>
    <t>3. (해당 시) 전문연구요원 정보</t>
    <phoneticPr fontId="1" type="noConversion"/>
  </si>
  <si>
    <t>자녀수당 지급 기준은 주관연구기관 규정을 따름</t>
    <phoneticPr fontId="1" type="noConversion"/>
  </si>
  <si>
    <r>
      <t xml:space="preserve">2026년도
자녀수당
        </t>
    </r>
    <r>
      <rPr>
        <sz val="8"/>
        <color theme="1"/>
        <rFont val="맑은 고딕"/>
        <family val="3"/>
        <charset val="129"/>
        <scheme val="minor"/>
      </rPr>
      <t xml:space="preserve"> (단위 : 천원)</t>
    </r>
    <phoneticPr fontId="1" type="noConversion"/>
  </si>
  <si>
    <t>RS-2026-00000000</t>
  </si>
  <si>
    <r>
      <t xml:space="preserve">(작성요령)
</t>
    </r>
    <r>
      <rPr>
        <sz val="9"/>
        <color theme="1"/>
        <rFont val="맑은 고딕"/>
        <family val="3"/>
        <charset val="129"/>
        <scheme val="minor"/>
      </rPr>
      <t xml:space="preserve">1차년도 연구책임자 현금인건비를 정확하게 작성
</t>
    </r>
    <r>
      <rPr>
        <b/>
        <sz val="9"/>
        <color rgb="FFFF0000"/>
        <rFont val="맑은 고딕"/>
        <family val="3"/>
        <charset val="129"/>
        <scheme val="minor"/>
      </rPr>
      <t>※ 전문연구요원 계상 불가</t>
    </r>
    <phoneticPr fontId="1" type="noConversion"/>
  </si>
  <si>
    <r>
      <t xml:space="preserve">연구책임자 인건비를 제외한 모든 비목
</t>
    </r>
    <r>
      <rPr>
        <b/>
        <sz val="9"/>
        <color rgb="FFFF0000"/>
        <rFont val="맑은 고딕"/>
        <family val="3"/>
        <charset val="129"/>
        <scheme val="minor"/>
      </rPr>
      <t>※ 참여연구원 인건비 포함</t>
    </r>
    <phoneticPr fontId="1" type="noConversion"/>
  </si>
  <si>
    <t>□ 2026년도 세종과학펠로우십 자녀수당, 연구책임자 인건비, 전문연구요원 확인 서식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</si>
</sst>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i/>
      <sz val="9"/>
      <color rgb="FF0070C0"/>
      <name val="맑은 고딕"/>
      <family val="3"/>
      <charset val="129"/>
      <scheme val="major"/>
    </font>
    <font>
      <i/>
      <sz val="9"/>
      <color rgb="FF0070C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7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shrinkToFit="1"/>
    </xf>
    <xf numFmtId="176" fontId="12" fillId="3" borderId="1" xfId="0" applyNumberFormat="1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 shrinkToFit="1"/>
    </xf>
    <xf numFmtId="176" fontId="2" fillId="6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5" fillId="6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</cellXfs>
  <cellStyles count="1">
    <cellStyle name="표준" xfId="0" builtinId="0"/>
  </cellStyles>
  <dxfs count="3">
    <dxf>
      <font>
        <b/>
        <i val="0"/>
        <strike val="0"/>
        <color rgb="FF0000FF"/>
      </font>
    </dxf>
    <dxf>
      <font>
        <b/>
        <i val="0"/>
        <strike val="0"/>
        <color rgb="FF0000FF"/>
      </font>
    </dxf>
    <dxf>
      <font>
        <b/>
        <i val="0"/>
        <strike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B44D4-C0F6-42BD-9862-284BE8A38659}">
  <sheetPr>
    <pageSetUpPr fitToPage="1"/>
  </sheetPr>
  <dimension ref="B1:Q8"/>
  <sheetViews>
    <sheetView tabSelected="1" workbookViewId="0"/>
  </sheetViews>
  <sheetFormatPr defaultRowHeight="16.5" x14ac:dyDescent="0.3"/>
  <cols>
    <col min="1" max="1" width="3.5" customWidth="1"/>
    <col min="2" max="4" width="14" customWidth="1"/>
    <col min="5" max="5" width="28.125" customWidth="1"/>
    <col min="6" max="6" width="28" customWidth="1"/>
    <col min="7" max="7" width="15.125" customWidth="1"/>
    <col min="8" max="8" width="20.125" customWidth="1"/>
    <col min="9" max="9" width="18.375" customWidth="1"/>
    <col min="10" max="10" width="18.625" customWidth="1"/>
    <col min="11" max="11" width="15.125" customWidth="1"/>
    <col min="12" max="12" width="13.625" customWidth="1"/>
    <col min="13" max="17" width="18.625" customWidth="1"/>
  </cols>
  <sheetData>
    <row r="1" spans="2:17" ht="29.25" customHeight="1" x14ac:dyDescent="0.3">
      <c r="B1" s="1" t="s">
        <v>44</v>
      </c>
      <c r="C1" s="1"/>
    </row>
    <row r="2" spans="2:17" ht="24.75" customHeight="1" x14ac:dyDescent="0.3">
      <c r="B2" s="22" t="s">
        <v>29</v>
      </c>
      <c r="C2" s="22"/>
      <c r="D2" s="22"/>
      <c r="E2" s="21" t="s">
        <v>4</v>
      </c>
      <c r="F2" s="21"/>
      <c r="G2" s="21"/>
      <c r="H2" s="24" t="s">
        <v>37</v>
      </c>
      <c r="I2" s="24"/>
      <c r="J2" s="24"/>
      <c r="K2" s="24"/>
      <c r="L2" s="24"/>
      <c r="M2" s="23" t="s">
        <v>38</v>
      </c>
      <c r="N2" s="23"/>
      <c r="O2" s="23"/>
      <c r="P2" s="23"/>
      <c r="Q2" s="23"/>
    </row>
    <row r="3" spans="2:17" ht="42" customHeight="1" x14ac:dyDescent="0.25">
      <c r="B3" s="10" t="s">
        <v>0</v>
      </c>
      <c r="C3" s="10" t="s">
        <v>14</v>
      </c>
      <c r="D3" s="10" t="s">
        <v>1</v>
      </c>
      <c r="E3" s="11" t="s">
        <v>5</v>
      </c>
      <c r="F3" s="12" t="s">
        <v>7</v>
      </c>
      <c r="G3" s="11" t="s">
        <v>40</v>
      </c>
      <c r="H3" s="13" t="s">
        <v>15</v>
      </c>
      <c r="I3" s="13" t="s">
        <v>13</v>
      </c>
      <c r="J3" s="13" t="s">
        <v>34</v>
      </c>
      <c r="K3" s="13" t="s">
        <v>35</v>
      </c>
      <c r="L3" s="13" t="s">
        <v>8</v>
      </c>
      <c r="M3" s="14" t="s">
        <v>18</v>
      </c>
      <c r="N3" s="14" t="s">
        <v>21</v>
      </c>
      <c r="O3" s="14" t="s">
        <v>19</v>
      </c>
      <c r="P3" s="14" t="s">
        <v>20</v>
      </c>
      <c r="Q3" s="14" t="s">
        <v>22</v>
      </c>
    </row>
    <row r="4" spans="2:17" ht="60" x14ac:dyDescent="0.3">
      <c r="B4" s="15" t="s">
        <v>6</v>
      </c>
      <c r="C4" s="15"/>
      <c r="D4" s="16" t="s">
        <v>6</v>
      </c>
      <c r="E4" s="17" t="s">
        <v>31</v>
      </c>
      <c r="F4" s="17" t="s">
        <v>32</v>
      </c>
      <c r="G4" s="18" t="s">
        <v>39</v>
      </c>
      <c r="H4" s="19" t="s">
        <v>36</v>
      </c>
      <c r="I4" s="19" t="s">
        <v>28</v>
      </c>
      <c r="J4" s="19" t="s">
        <v>42</v>
      </c>
      <c r="K4" s="18" t="s">
        <v>43</v>
      </c>
      <c r="L4" s="18" t="s">
        <v>33</v>
      </c>
      <c r="M4" s="18" t="s">
        <v>6</v>
      </c>
      <c r="N4" s="16" t="s">
        <v>6</v>
      </c>
      <c r="O4" s="16" t="s">
        <v>6</v>
      </c>
      <c r="P4" s="16" t="s">
        <v>6</v>
      </c>
      <c r="Q4" s="18" t="s">
        <v>23</v>
      </c>
    </row>
    <row r="5" spans="2:17" x14ac:dyDescent="0.3">
      <c r="B5" s="3" t="s">
        <v>41</v>
      </c>
      <c r="C5" s="3" t="s">
        <v>16</v>
      </c>
      <c r="D5" s="3" t="s">
        <v>11</v>
      </c>
      <c r="E5" s="3" t="s">
        <v>10</v>
      </c>
      <c r="F5" s="4">
        <v>1</v>
      </c>
      <c r="G5" s="4">
        <f>F5*1800</f>
        <v>1800</v>
      </c>
      <c r="H5" s="5">
        <v>101800</v>
      </c>
      <c r="I5" s="5">
        <v>66800</v>
      </c>
      <c r="J5" s="5">
        <v>66800</v>
      </c>
      <c r="K5" s="5">
        <f>H5-J5</f>
        <v>35000</v>
      </c>
      <c r="L5" s="3" t="str">
        <f>IF(OR(J5 - G5 &lt;= 65000, AND(OR(G5=0, ISTEXT(G5)), J5 &lt;= 65000)), "Y", "N")</f>
        <v>Y</v>
      </c>
      <c r="M5" s="5" t="s">
        <v>24</v>
      </c>
      <c r="N5" s="5" t="s">
        <v>26</v>
      </c>
      <c r="O5" s="5" t="s">
        <v>24</v>
      </c>
      <c r="P5" s="5" t="s">
        <v>26</v>
      </c>
      <c r="Q5" s="3" t="s">
        <v>27</v>
      </c>
    </row>
    <row r="6" spans="2:17" x14ac:dyDescent="0.3">
      <c r="B6" s="3" t="s">
        <v>41</v>
      </c>
      <c r="C6" s="3" t="s">
        <v>17</v>
      </c>
      <c r="D6" s="3" t="s">
        <v>12</v>
      </c>
      <c r="E6" s="3" t="s">
        <v>9</v>
      </c>
      <c r="F6" s="4">
        <v>0</v>
      </c>
      <c r="G6" s="4">
        <v>0</v>
      </c>
      <c r="H6" s="5">
        <v>100000</v>
      </c>
      <c r="I6" s="5">
        <v>80000</v>
      </c>
      <c r="J6" s="5">
        <v>67000</v>
      </c>
      <c r="K6" s="5">
        <f>H6-J6</f>
        <v>33000</v>
      </c>
      <c r="L6" s="3" t="str">
        <f>IF(OR(J6 - G6 &lt;= 65000, AND(OR(G6=0, ISTEXT(G6)), J6 &lt;= 65000)), "Y", "N")</f>
        <v>N</v>
      </c>
      <c r="M6" s="5" t="s">
        <v>25</v>
      </c>
      <c r="N6" s="5" t="s">
        <v>26</v>
      </c>
      <c r="O6" s="5" t="s">
        <v>25</v>
      </c>
      <c r="P6" s="5" t="s">
        <v>26</v>
      </c>
      <c r="Q6" s="3" t="s">
        <v>27</v>
      </c>
    </row>
    <row r="7" spans="2:17" x14ac:dyDescent="0.3">
      <c r="B7" s="7" t="s">
        <v>30</v>
      </c>
      <c r="C7" s="7" t="s">
        <v>30</v>
      </c>
      <c r="D7" s="7" t="s">
        <v>30</v>
      </c>
      <c r="E7" s="8" t="s">
        <v>2</v>
      </c>
      <c r="F7" s="8" t="s">
        <v>2</v>
      </c>
      <c r="G7" s="8" t="s">
        <v>2</v>
      </c>
      <c r="H7" s="8" t="s">
        <v>2</v>
      </c>
      <c r="I7" s="8" t="s">
        <v>2</v>
      </c>
      <c r="J7" s="8" t="s">
        <v>2</v>
      </c>
      <c r="K7" s="9" t="s">
        <v>3</v>
      </c>
      <c r="L7" s="9" t="s">
        <v>3</v>
      </c>
      <c r="M7" s="8" t="s">
        <v>2</v>
      </c>
      <c r="N7" s="8" t="s">
        <v>2</v>
      </c>
      <c r="O7" s="8" t="s">
        <v>2</v>
      </c>
      <c r="P7" s="8" t="s">
        <v>2</v>
      </c>
      <c r="Q7" s="8" t="s">
        <v>2</v>
      </c>
    </row>
    <row r="8" spans="2:17" x14ac:dyDescent="0.3">
      <c r="B8" s="2"/>
      <c r="C8" s="2"/>
      <c r="D8" s="2"/>
      <c r="E8" s="2"/>
      <c r="F8" s="2"/>
      <c r="G8" s="8"/>
      <c r="H8" s="2"/>
      <c r="I8" s="2"/>
      <c r="J8" s="2"/>
      <c r="K8" s="20">
        <f>H8-J8</f>
        <v>0</v>
      </c>
      <c r="L8" s="6" t="str">
        <f>IF(OR(J8 - G8 &lt;= 65000, AND(OR(G8=0, ISTEXT(G8)), J8 &lt;= 65000)), "Y", "N")</f>
        <v>Y</v>
      </c>
      <c r="M8" s="2"/>
      <c r="N8" s="2"/>
      <c r="O8" s="2"/>
      <c r="P8" s="2"/>
      <c r="Q8" s="2"/>
    </row>
  </sheetData>
  <autoFilter ref="B3:L3" xr:uid="{E01E6969-AE18-42AE-B580-2A40D5EC55C2}">
    <sortState ref="B8:L8">
      <sortCondition ref="D3"/>
    </sortState>
  </autoFilter>
  <mergeCells count="4">
    <mergeCell ref="E2:G2"/>
    <mergeCell ref="B2:D2"/>
    <mergeCell ref="M2:Q2"/>
    <mergeCell ref="H2:L2"/>
  </mergeCells>
  <phoneticPr fontId="1" type="noConversion"/>
  <conditionalFormatting sqref="L5:L6 Q4:Q6">
    <cfRule type="containsText" dxfId="2" priority="6" operator="containsText" text="초과">
      <formula>NOT(ISERROR(SEARCH("초과",L4)))</formula>
    </cfRule>
  </conditionalFormatting>
  <conditionalFormatting sqref="H8:I8">
    <cfRule type="containsText" dxfId="1" priority="2" operator="containsText" text="Y">
      <formula>NOT(ISERROR(SEARCH("Y",H8)))</formula>
    </cfRule>
  </conditionalFormatting>
  <conditionalFormatting sqref="M8:Q8">
    <cfRule type="containsText" dxfId="0" priority="1" operator="containsText" text="Y">
      <formula>NOT(ISERROR(SEARCH("Y",M8)))</formula>
    </cfRule>
  </conditionalFormatting>
  <pageMargins left="0.7" right="0.7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자녀수당 및 인건비계상률, 연구책임자 인건비 확인 서식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cp:lastPrinted>2024-11-12T01:29:04Z</cp:lastPrinted>
  <dcterms:created xsi:type="dcterms:W3CDTF">2023-02-22T07:17:18Z</dcterms:created>
  <dcterms:modified xsi:type="dcterms:W3CDTF">2025-11-13T05:51:05Z</dcterms:modified>
</cp:coreProperties>
</file>